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65" windowWidth="21840" windowHeight="13740" activeTab="1"/>
  </bookViews>
  <sheets>
    <sheet name="Cronograma INCEAD STP" sheetId="1" r:id="rId1"/>
    <sheet name="Acrónimos" sheetId="2" r:id="rId2"/>
  </sheets>
  <definedNames>
    <definedName name="_xlnm.Print_Area" localSheetId="1">'Acrónimos'!$A$1:$AO$17</definedName>
    <definedName name="_xlnm.Print_Area" localSheetId="0">'Cronograma INCEAD STP'!$A$1:$BB$16</definedName>
  </definedNames>
  <calcPr fullCalcOnLoad="1"/>
</workbook>
</file>

<file path=xl/sharedStrings.xml><?xml version="1.0" encoding="utf-8"?>
<sst xmlns="http://schemas.openxmlformats.org/spreadsheetml/2006/main" count="71" uniqueCount="48">
  <si>
    <t>Task Nº</t>
  </si>
  <si>
    <t>Final  Report</t>
  </si>
  <si>
    <t xml:space="preserve">Nome: Protocolo Científico de São Tomé e Príncipe “A Comunicação em Saúde na prevenção do consumo excessivo de álcool e drogas em São Tomé e Príncipe”  </t>
  </si>
  <si>
    <t xml:space="preserve"> “A Comunicação em Saúde na prevenção do consumo excessivo de álcool e drogas em São Tomé e Príncipe”  </t>
  </si>
  <si>
    <t xml:space="preserve">Título do projeto: </t>
  </si>
  <si>
    <t>IDS</t>
  </si>
  <si>
    <r>
      <rPr>
        <b/>
        <sz val="11"/>
        <color indexed="8"/>
        <rFont val="Calibri"/>
        <family val="2"/>
      </rPr>
      <t>Task 3</t>
    </r>
    <r>
      <rPr>
        <sz val="11"/>
        <color theme="1"/>
        <rFont val="Calibri"/>
        <family val="2"/>
      </rPr>
      <t xml:space="preserve"> Contrução da amostra, recolha de dados, análise e tratamento de dados, Redação de relatório final</t>
    </r>
  </si>
  <si>
    <r>
      <rPr>
        <b/>
        <sz val="11"/>
        <color indexed="8"/>
        <rFont val="Calibri"/>
        <family val="2"/>
      </rPr>
      <t>Task 1</t>
    </r>
    <r>
      <rPr>
        <sz val="11"/>
        <color theme="1"/>
        <rFont val="Calibri"/>
        <family val="2"/>
      </rPr>
      <t xml:space="preserve"> Articulação com MECF</t>
    </r>
  </si>
  <si>
    <r>
      <rPr>
        <b/>
        <sz val="11"/>
        <color indexed="8"/>
        <rFont val="Calibri"/>
        <family val="2"/>
      </rPr>
      <t>Task 2</t>
    </r>
    <r>
      <rPr>
        <sz val="11"/>
        <color theme="1"/>
        <rFont val="Calibri"/>
        <family val="2"/>
      </rPr>
      <t xml:space="preserve"> Consultas para atualização do questionário</t>
    </r>
  </si>
  <si>
    <t>IDS, JBJ, JPM</t>
  </si>
  <si>
    <t>IDS,LBN,MR</t>
  </si>
  <si>
    <t>IDS, LBN, MR, JPM</t>
  </si>
  <si>
    <t>IDS+JPM+RR</t>
  </si>
  <si>
    <r>
      <rPr>
        <b/>
        <sz val="11"/>
        <color indexed="8"/>
        <rFont val="Calibri"/>
        <family val="2"/>
      </rPr>
      <t>Task 4</t>
    </r>
    <r>
      <rPr>
        <sz val="11"/>
        <color theme="1"/>
        <rFont val="Calibri"/>
        <family val="2"/>
      </rPr>
      <t xml:space="preserve"> Assinatura Protocolo MJDH e FMUL,Apresentação resultados ao Governo STP</t>
    </r>
  </si>
  <si>
    <r>
      <rPr>
        <b/>
        <sz val="11"/>
        <color indexed="8"/>
        <rFont val="Calibri"/>
        <family val="2"/>
      </rPr>
      <t>Task 5</t>
    </r>
    <r>
      <rPr>
        <sz val="11"/>
        <color theme="1"/>
        <rFont val="Calibri"/>
        <family val="2"/>
      </rPr>
      <t xml:space="preserve"> Leitura Crítica, revisão do relatório, Publicação de Dados preliminares em STP  </t>
    </r>
  </si>
  <si>
    <t>JPM, IDS</t>
  </si>
  <si>
    <t>IDS, JPM, RTM, LBN</t>
  </si>
  <si>
    <t>IDS, JPM</t>
  </si>
  <si>
    <r>
      <rPr>
        <b/>
        <sz val="11"/>
        <color indexed="8"/>
        <rFont val="Calibri"/>
        <family val="2"/>
      </rPr>
      <t>Task 6</t>
    </r>
    <r>
      <rPr>
        <sz val="11"/>
        <color theme="1"/>
        <rFont val="Calibri"/>
        <family val="2"/>
      </rPr>
      <t xml:space="preserve"> Submissão de artigo original I - resultados, Submissão de artigo original II - prevalências, Submissão de artigo original II - intervenções</t>
    </r>
  </si>
  <si>
    <t>Descrição Tarefas</t>
  </si>
  <si>
    <t>Pessoas*meses</t>
  </si>
  <si>
    <t>Participantes e responsável pela tarefa</t>
  </si>
  <si>
    <t>Acronimodos participantes envolvidos nas tarefas</t>
  </si>
  <si>
    <t xml:space="preserve">ano 1 </t>
  </si>
  <si>
    <t xml:space="preserve">ano 2 </t>
  </si>
  <si>
    <t xml:space="preserve">ano 3 </t>
  </si>
  <si>
    <r>
      <rPr>
        <b/>
        <sz val="11"/>
        <color indexed="8"/>
        <rFont val="Calibri"/>
        <family val="2"/>
      </rPr>
      <t xml:space="preserve">Task 7 </t>
    </r>
    <r>
      <rPr>
        <sz val="11"/>
        <color indexed="8"/>
        <rFont val="Calibri"/>
        <family val="2"/>
      </rPr>
      <t>Redação final Tese e Compliação, Entrega - Impressão em Tipografia</t>
    </r>
  </si>
  <si>
    <t>Acronimos participantes envolvidos nas tarefas</t>
  </si>
  <si>
    <r>
      <rPr>
        <b/>
        <sz val="9"/>
        <color indexed="8"/>
        <rFont val="Calibri"/>
        <family val="2"/>
      </rPr>
      <t>Task 1</t>
    </r>
    <r>
      <rPr>
        <sz val="9"/>
        <color indexed="8"/>
        <rFont val="Calibri"/>
        <family val="2"/>
      </rPr>
      <t xml:space="preserve"> Articulação com MECF</t>
    </r>
  </si>
  <si>
    <r>
      <rPr>
        <b/>
        <sz val="9"/>
        <color indexed="8"/>
        <rFont val="Calibri"/>
        <family val="2"/>
      </rPr>
      <t>Task 2</t>
    </r>
    <r>
      <rPr>
        <sz val="9"/>
        <color indexed="8"/>
        <rFont val="Calibri"/>
        <family val="2"/>
      </rPr>
      <t xml:space="preserve"> Consultas para atualização do questionário</t>
    </r>
  </si>
  <si>
    <r>
      <rPr>
        <b/>
        <sz val="9"/>
        <color indexed="8"/>
        <rFont val="Calibri"/>
        <family val="2"/>
      </rPr>
      <t>Task 3</t>
    </r>
    <r>
      <rPr>
        <sz val="9"/>
        <color indexed="8"/>
        <rFont val="Calibri"/>
        <family val="2"/>
      </rPr>
      <t xml:space="preserve"> Contrução da amostra, recolha de dados, análise e tratamento de dados, Redação de relatório final</t>
    </r>
  </si>
  <si>
    <r>
      <rPr>
        <b/>
        <sz val="9"/>
        <color indexed="8"/>
        <rFont val="Calibri"/>
        <family val="2"/>
      </rPr>
      <t>Task 4</t>
    </r>
    <r>
      <rPr>
        <sz val="9"/>
        <color indexed="8"/>
        <rFont val="Calibri"/>
        <family val="2"/>
      </rPr>
      <t xml:space="preserve"> Assinatura Protocolo MJDH e FMUL,Apresentação resultados ao Governo STP</t>
    </r>
  </si>
  <si>
    <r>
      <rPr>
        <b/>
        <sz val="9"/>
        <color indexed="8"/>
        <rFont val="Calibri"/>
        <family val="2"/>
      </rPr>
      <t>Task 5</t>
    </r>
    <r>
      <rPr>
        <sz val="9"/>
        <color indexed="8"/>
        <rFont val="Calibri"/>
        <family val="2"/>
      </rPr>
      <t xml:space="preserve"> Leitura Crítica, revisão do relatório, Publicação de Dados preliminares em STP  </t>
    </r>
  </si>
  <si>
    <r>
      <rPr>
        <b/>
        <sz val="9"/>
        <color indexed="8"/>
        <rFont val="Calibri"/>
        <family val="2"/>
      </rPr>
      <t xml:space="preserve">Task 7 </t>
    </r>
    <r>
      <rPr>
        <sz val="9"/>
        <color indexed="8"/>
        <rFont val="Calibri"/>
        <family val="2"/>
      </rPr>
      <t>Redação final Tese e Compliação, Entrega - Impressão em Tipografia</t>
    </r>
  </si>
  <si>
    <t></t>
  </si>
  <si>
    <t xml:space="preserve"> Isabel de Santiago – Protocolo Científico de São Tomé e Príncipe                                      Fig. 1               15</t>
  </si>
  <si>
    <t>ano 1 - 2013</t>
  </si>
  <si>
    <t>ano 2 - 2014</t>
  </si>
  <si>
    <t>ano 3 - 2015</t>
  </si>
  <si>
    <t>ano 4 - 2016</t>
  </si>
  <si>
    <r>
      <rPr>
        <b/>
        <sz val="9"/>
        <color indexed="8"/>
        <rFont val="Calibri"/>
        <family val="2"/>
      </rPr>
      <t>Task 6</t>
    </r>
    <r>
      <rPr>
        <sz val="9"/>
        <color indexed="8"/>
        <rFont val="Calibri"/>
        <family val="2"/>
      </rPr>
      <t xml:space="preserve"> Submissão de artigo original I - resultados, Submissão de artigo original II - Protocolo Científico, Submissão de artigo original III - intervenções preventivas e avaliações LGH</t>
    </r>
  </si>
  <si>
    <t>ano 5 - 2020</t>
  </si>
  <si>
    <t>01/01 a 30/06</t>
  </si>
  <si>
    <t>IDS, JPM, RTM, LBN, RR</t>
  </si>
  <si>
    <t>IDS, RR, JPM, RTM, LBN</t>
  </si>
  <si>
    <t>IDS, JPM, RTM</t>
  </si>
  <si>
    <t>IDS+JPM</t>
  </si>
  <si>
    <t>ano 4 e 5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</si>
</sst>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\ _€_ ;_ * \(#,##0\)\ _€_ ;_ * &quot;-&quot;_)\ _€_ ;_ @_ "/>
    <numFmt numFmtId="170" formatCode="_ * #,##0.00_)\ &quot;€&quot;_ ;_ * \(#,##0.00\)\ &quot;€&quot;_ ;_ * &quot;-&quot;??_)\ &quot;€&quot;_ ;_ @_ "/>
    <numFmt numFmtId="171" formatCode="_ * #,##0.00_)\ _€_ ;_ * \(#,##0.00\)\ _€_ ;_ * &quot;-&quot;??_)\ _€_ ;_ @_ 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9"/>
      <name val="Calibri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sz val="9"/>
      <color indexed="8"/>
      <name val="Arial"/>
      <family val="2"/>
    </font>
    <font>
      <sz val="11"/>
      <color indexed="37"/>
      <name val="Calibri"/>
      <family val="2"/>
    </font>
    <font>
      <sz val="9"/>
      <color indexed="37"/>
      <name val="Calibri"/>
      <family val="2"/>
    </font>
    <font>
      <sz val="11"/>
      <color indexed="8"/>
      <name val="Webdings"/>
      <family val="2"/>
    </font>
    <font>
      <sz val="9"/>
      <color indexed="8"/>
      <name val="Webdings"/>
      <family val="2"/>
    </font>
    <font>
      <sz val="9"/>
      <color indexed="9"/>
      <name val="Calibri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4"/>
      <color theme="1"/>
      <name val="Calibri"/>
      <family val="2"/>
    </font>
    <font>
      <b/>
      <sz val="12"/>
      <color theme="1"/>
      <name val="Calibri"/>
      <family val="2"/>
    </font>
    <font>
      <sz val="9"/>
      <color theme="1"/>
      <name val="Arial"/>
      <family val="2"/>
    </font>
    <font>
      <sz val="11"/>
      <color rgb="FF800000"/>
      <name val="Calibri"/>
      <family val="2"/>
    </font>
    <font>
      <sz val="9"/>
      <color theme="1"/>
      <name val="Calibri"/>
      <family val="2"/>
    </font>
    <font>
      <sz val="9"/>
      <color rgb="FF800000"/>
      <name val="Calibri"/>
      <family val="2"/>
    </font>
    <font>
      <b/>
      <sz val="9"/>
      <color theme="1"/>
      <name val="Calibri"/>
      <family val="2"/>
    </font>
    <font>
      <sz val="11"/>
      <color theme="1"/>
      <name val="Webdings"/>
      <family val="2"/>
    </font>
    <font>
      <sz val="9"/>
      <color theme="1"/>
      <name val="Webdings"/>
      <family val="2"/>
    </font>
    <font>
      <sz val="9"/>
      <color theme="0"/>
      <name val="Calibri"/>
      <family val="2"/>
    </font>
    <font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AE09"/>
        <bgColor indexed="64"/>
      </patternFill>
    </fill>
    <fill>
      <patternFill patternType="solid">
        <fgColor rgb="FFFFC000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>
        <color rgb="FFC00000"/>
      </right>
      <top>
        <color indexed="63"/>
      </top>
      <bottom>
        <color indexed="63"/>
      </bottom>
    </border>
    <border>
      <left style="thin">
        <color theme="1" tint="0.04998999834060669"/>
      </left>
      <right style="thin">
        <color theme="1" tint="0.04998999834060669"/>
      </right>
      <top style="thin">
        <color theme="1" tint="0.04998999834060669"/>
      </top>
      <bottom style="thin">
        <color theme="1" tint="0.04998999834060669"/>
      </bottom>
    </border>
    <border>
      <left style="thin">
        <color theme="1" tint="0.04998999834060669"/>
      </left>
      <right style="thin"/>
      <top style="thin">
        <color theme="1" tint="0.04998999834060669"/>
      </top>
      <bottom style="thin">
        <color theme="1" tint="0.04998999834060669"/>
      </bottom>
    </border>
    <border>
      <left style="thin"/>
      <right>
        <color indexed="63"/>
      </right>
      <top style="thin">
        <color theme="1" tint="0.04998999834060669"/>
      </top>
      <bottom style="hair">
        <color theme="0" tint="-0.4999699890613556"/>
      </bottom>
    </border>
    <border>
      <left style="thin"/>
      <right>
        <color indexed="63"/>
      </right>
      <top style="hair">
        <color theme="0" tint="-0.4999699890613556"/>
      </top>
      <bottom style="hair">
        <color theme="0" tint="-0.4999699890613556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theme="1" tint="0.04998999834060669"/>
      </top>
      <bottom style="thin">
        <color theme="0" tint="-0.4999699890613556"/>
      </bottom>
    </border>
    <border>
      <left style="thin"/>
      <right style="thin"/>
      <top style="thin">
        <color theme="0" tint="-0.4999699890613556"/>
      </top>
      <bottom style="thin">
        <color theme="0" tint="-0.4999699890613556"/>
      </bottom>
    </border>
    <border>
      <left style="thin"/>
      <right style="thin"/>
      <top style="thin">
        <color theme="0" tint="-0.4999699890613556"/>
      </top>
      <bottom style="thin"/>
    </border>
    <border>
      <left style="thin"/>
      <right style="thin"/>
      <top style="thin"/>
      <bottom style="thin"/>
    </border>
    <border>
      <left style="hair">
        <color theme="0" tint="-0.24993999302387238"/>
      </left>
      <right style="hair">
        <color theme="0" tint="-0.24993999302387238"/>
      </right>
      <top>
        <color indexed="63"/>
      </top>
      <bottom>
        <color indexed="63"/>
      </bottom>
    </border>
    <border>
      <left style="hair">
        <color theme="2" tint="-0.09996999800205231"/>
      </left>
      <right style="hair">
        <color theme="2" tint="-0.09996999800205231"/>
      </right>
      <top style="hair">
        <color theme="2" tint="-0.09996999800205231"/>
      </top>
      <bottom style="hair">
        <color theme="2" tint="-0.09996999800205231"/>
      </bottom>
    </border>
    <border>
      <left>
        <color indexed="63"/>
      </left>
      <right style="hair">
        <color theme="2" tint="-0.09996999800205231"/>
      </right>
      <top style="hair">
        <color theme="2" tint="-0.09996999800205231"/>
      </top>
      <bottom style="hair">
        <color theme="2" tint="-0.09996999800205231"/>
      </bottom>
    </border>
    <border>
      <left style="hair">
        <color theme="0" tint="-0.24993999302387238"/>
      </left>
      <right style="thin"/>
      <top>
        <color indexed="63"/>
      </top>
      <bottom>
        <color indexed="63"/>
      </bottom>
    </border>
    <border>
      <left style="hair">
        <color theme="2" tint="-0.09996999800205231"/>
      </left>
      <right style="thin"/>
      <top style="hair">
        <color theme="2" tint="-0.09996999800205231"/>
      </top>
      <bottom style="hair">
        <color theme="2" tint="-0.09996999800205231"/>
      </bottom>
    </border>
    <border>
      <left style="thin"/>
      <right style="hair">
        <color theme="0" tint="-0.24993999302387238"/>
      </right>
      <top>
        <color indexed="63"/>
      </top>
      <bottom>
        <color indexed="63"/>
      </bottom>
    </border>
    <border>
      <left style="thin"/>
      <right style="hair">
        <color theme="2" tint="-0.09996999800205231"/>
      </right>
      <top style="hair">
        <color theme="2" tint="-0.09996999800205231"/>
      </top>
      <bottom style="hair">
        <color theme="2" tint="-0.09996999800205231"/>
      </bottom>
    </border>
    <border>
      <left style="hair">
        <color theme="2" tint="-0.09996999800205231"/>
      </left>
      <right style="hair">
        <color theme="2" tint="-0.09996999800205231"/>
      </right>
      <top style="hair">
        <color theme="2" tint="-0.09996999800205231"/>
      </top>
      <bottom style="thin"/>
    </border>
    <border>
      <left style="hair">
        <color theme="2" tint="-0.09996999800205231"/>
      </left>
      <right style="thin"/>
      <top style="hair">
        <color theme="2" tint="-0.09996999800205231"/>
      </top>
      <bottom style="thin"/>
    </border>
    <border>
      <left style="thin"/>
      <right style="hair">
        <color theme="2" tint="-0.09996999800205231"/>
      </right>
      <top style="hair">
        <color theme="2" tint="-0.09996999800205231"/>
      </top>
      <bottom style="thin"/>
    </border>
    <border>
      <left>
        <color indexed="63"/>
      </left>
      <right style="hair">
        <color theme="0" tint="-0.24993999302387238"/>
      </right>
      <top style="thin"/>
      <bottom>
        <color indexed="63"/>
      </bottom>
    </border>
    <border>
      <left>
        <color indexed="63"/>
      </left>
      <right style="hair">
        <color theme="2" tint="-0.09996999800205231"/>
      </right>
      <top style="hair">
        <color theme="2" tint="-0.09996999800205231"/>
      </top>
      <bottom style="thin"/>
    </border>
    <border>
      <left style="thin"/>
      <right style="thin"/>
      <top style="thin">
        <color theme="1" tint="0.04998999834060669"/>
      </top>
      <bottom style="thin">
        <color theme="1" tint="0.04998999834060669"/>
      </bottom>
    </border>
    <border>
      <left style="thin"/>
      <right style="thin"/>
      <top style="thin">
        <color theme="1" tint="0.04998999834060669"/>
      </top>
      <bottom>
        <color indexed="63"/>
      </bottom>
    </border>
    <border>
      <left>
        <color indexed="63"/>
      </left>
      <right style="hair">
        <color theme="2" tint="-0.09996999800205231"/>
      </right>
      <top>
        <color indexed="63"/>
      </top>
      <bottom style="hair">
        <color theme="2" tint="-0.09996999800205231"/>
      </bottom>
    </border>
    <border>
      <left style="thin"/>
      <right>
        <color indexed="63"/>
      </right>
      <top style="thin"/>
      <bottom style="hair">
        <color theme="2" tint="-0.09996999800205231"/>
      </bottom>
    </border>
    <border>
      <left>
        <color indexed="63"/>
      </left>
      <right>
        <color indexed="63"/>
      </right>
      <top style="thin"/>
      <bottom style="hair">
        <color theme="2" tint="-0.09996999800205231"/>
      </bottom>
    </border>
    <border>
      <left>
        <color indexed="63"/>
      </left>
      <right style="hair">
        <color theme="0" tint="-0.24993999302387238"/>
      </right>
      <top style="thin"/>
      <bottom style="hair">
        <color theme="2" tint="-0.09996999800205231"/>
      </bottom>
    </border>
    <border>
      <left style="hair">
        <color theme="0" tint="-0.24993999302387238"/>
      </left>
      <right style="thin"/>
      <top style="thin"/>
      <bottom style="hair">
        <color theme="2" tint="-0.0999699980020523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4" applyNumberFormat="0" applyAlignment="0" applyProtection="0"/>
    <xf numFmtId="0" fontId="35" fillId="0" borderId="5" applyNumberFormat="0" applyFill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4" applyNumberFormat="0" applyAlignment="0" applyProtection="0"/>
    <xf numFmtId="0" fontId="38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0" fillId="20" borderId="7" applyNumberFormat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43" fontId="0" fillId="0" borderId="0" applyFont="0" applyFill="0" applyBorder="0" applyAlignment="0" applyProtection="0"/>
  </cellStyleXfs>
  <cellXfs count="109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right"/>
    </xf>
    <xf numFmtId="0" fontId="46" fillId="33" borderId="0" xfId="0" applyFont="1" applyFill="1" applyAlignment="1">
      <alignment/>
    </xf>
    <xf numFmtId="0" fontId="47" fillId="33" borderId="0" xfId="0" applyFont="1" applyFill="1" applyAlignment="1">
      <alignment/>
    </xf>
    <xf numFmtId="0" fontId="48" fillId="33" borderId="11" xfId="0" applyFont="1" applyFill="1" applyBorder="1" applyAlignment="1">
      <alignment horizontal="center" vertical="center"/>
    </xf>
    <xf numFmtId="0" fontId="48" fillId="33" borderId="12" xfId="0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2" fontId="0" fillId="33" borderId="15" xfId="0" applyNumberFormat="1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2" fontId="0" fillId="33" borderId="17" xfId="0" applyNumberFormat="1" applyFill="1" applyBorder="1" applyAlignment="1">
      <alignment/>
    </xf>
    <xf numFmtId="0" fontId="0" fillId="33" borderId="17" xfId="0" applyFill="1" applyBorder="1" applyAlignment="1">
      <alignment horizontal="center"/>
    </xf>
    <xf numFmtId="0" fontId="0" fillId="33" borderId="18" xfId="0" applyFill="1" applyBorder="1" applyAlignment="1">
      <alignment wrapText="1"/>
    </xf>
    <xf numFmtId="2" fontId="0" fillId="33" borderId="18" xfId="0" applyNumberFormat="1" applyFill="1" applyBorder="1" applyAlignment="1">
      <alignment/>
    </xf>
    <xf numFmtId="0" fontId="0" fillId="33" borderId="18" xfId="0" applyFill="1" applyBorder="1" applyAlignment="1">
      <alignment horizontal="center"/>
    </xf>
    <xf numFmtId="0" fontId="0" fillId="33" borderId="18" xfId="0" applyFill="1" applyBorder="1" applyAlignment="1">
      <alignment vertical="top" wrapText="1"/>
    </xf>
    <xf numFmtId="2" fontId="0" fillId="33" borderId="19" xfId="0" applyNumberFormat="1" applyFill="1" applyBorder="1" applyAlignment="1">
      <alignment/>
    </xf>
    <xf numFmtId="0" fontId="0" fillId="33" borderId="19" xfId="0" applyFill="1" applyBorder="1" applyAlignment="1">
      <alignment horizontal="center"/>
    </xf>
    <xf numFmtId="0" fontId="0" fillId="33" borderId="19" xfId="0" applyFill="1" applyBorder="1" applyAlignment="1">
      <alignment wrapText="1"/>
    </xf>
    <xf numFmtId="0" fontId="0" fillId="33" borderId="20" xfId="0" applyFill="1" applyBorder="1" applyAlignment="1">
      <alignment horizontal="center"/>
    </xf>
    <xf numFmtId="0" fontId="48" fillId="33" borderId="21" xfId="0" applyFont="1" applyFill="1" applyBorder="1" applyAlignment="1">
      <alignment vertical="center"/>
    </xf>
    <xf numFmtId="0" fontId="49" fillId="33" borderId="0" xfId="0" applyFont="1" applyFill="1" applyAlignment="1">
      <alignment/>
    </xf>
    <xf numFmtId="0" fontId="0" fillId="33" borderId="22" xfId="0" applyFill="1" applyBorder="1" applyAlignment="1">
      <alignment/>
    </xf>
    <xf numFmtId="0" fontId="0" fillId="0" borderId="22" xfId="0" applyFill="1" applyBorder="1" applyAlignment="1">
      <alignment/>
    </xf>
    <xf numFmtId="0" fontId="0" fillId="33" borderId="23" xfId="0" applyFill="1" applyBorder="1" applyAlignment="1">
      <alignment/>
    </xf>
    <xf numFmtId="0" fontId="48" fillId="33" borderId="24" xfId="0" applyFont="1" applyFill="1" applyBorder="1" applyAlignment="1">
      <alignment vertical="center"/>
    </xf>
    <xf numFmtId="0" fontId="0" fillId="33" borderId="25" xfId="0" applyFill="1" applyBorder="1" applyAlignment="1">
      <alignment/>
    </xf>
    <xf numFmtId="0" fontId="49" fillId="33" borderId="25" xfId="0" applyFont="1" applyFill="1" applyBorder="1" applyAlignment="1">
      <alignment/>
    </xf>
    <xf numFmtId="0" fontId="48" fillId="33" borderId="26" xfId="0" applyFont="1" applyFill="1" applyBorder="1" applyAlignment="1">
      <alignment vertical="center"/>
    </xf>
    <xf numFmtId="0" fontId="0" fillId="33" borderId="27" xfId="0" applyFill="1" applyBorder="1" applyAlignment="1">
      <alignment/>
    </xf>
    <xf numFmtId="0" fontId="0" fillId="0" borderId="27" xfId="0" applyFill="1" applyBorder="1" applyAlignment="1">
      <alignment/>
    </xf>
    <xf numFmtId="0" fontId="0" fillId="33" borderId="28" xfId="0" applyFill="1" applyBorder="1" applyAlignment="1">
      <alignment/>
    </xf>
    <xf numFmtId="0" fontId="49" fillId="33" borderId="29" xfId="0" applyFont="1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29" xfId="0" applyFill="1" applyBorder="1" applyAlignment="1">
      <alignment/>
    </xf>
    <xf numFmtId="0" fontId="48" fillId="33" borderId="31" xfId="0" applyFont="1" applyFill="1" applyBorder="1" applyAlignment="1">
      <alignment vertical="center"/>
    </xf>
    <xf numFmtId="0" fontId="0" fillId="33" borderId="32" xfId="0" applyFill="1" applyBorder="1" applyAlignment="1">
      <alignment/>
    </xf>
    <xf numFmtId="0" fontId="48" fillId="33" borderId="33" xfId="0" applyFont="1" applyFill="1" applyBorder="1" applyAlignment="1">
      <alignment horizontal="center" vertical="center" wrapText="1"/>
    </xf>
    <xf numFmtId="0" fontId="0" fillId="33" borderId="34" xfId="0" applyFill="1" applyBorder="1" applyAlignment="1">
      <alignment horizontal="center"/>
    </xf>
    <xf numFmtId="0" fontId="0" fillId="34" borderId="22" xfId="0" applyFill="1" applyBorder="1" applyAlignment="1">
      <alignment/>
    </xf>
    <xf numFmtId="0" fontId="0" fillId="34" borderId="25" xfId="0" applyFill="1" applyBorder="1" applyAlignment="1">
      <alignment/>
    </xf>
    <xf numFmtId="0" fontId="0" fillId="34" borderId="28" xfId="0" applyFill="1" applyBorder="1" applyAlignment="1">
      <alignment/>
    </xf>
    <xf numFmtId="0" fontId="0" fillId="34" borderId="27" xfId="0" applyFill="1" applyBorder="1" applyAlignment="1">
      <alignment/>
    </xf>
    <xf numFmtId="0" fontId="0" fillId="34" borderId="29" xfId="0" applyFill="1" applyBorder="1" applyAlignment="1">
      <alignment/>
    </xf>
    <xf numFmtId="0" fontId="50" fillId="33" borderId="0" xfId="0" applyFont="1" applyFill="1" applyAlignment="1">
      <alignment/>
    </xf>
    <xf numFmtId="0" fontId="50" fillId="33" borderId="13" xfId="0" applyFont="1" applyFill="1" applyBorder="1" applyAlignment="1">
      <alignment horizontal="center"/>
    </xf>
    <xf numFmtId="0" fontId="50" fillId="33" borderId="17" xfId="0" applyFont="1" applyFill="1" applyBorder="1" applyAlignment="1">
      <alignment/>
    </xf>
    <xf numFmtId="0" fontId="50" fillId="33" borderId="23" xfId="0" applyFont="1" applyFill="1" applyBorder="1" applyAlignment="1">
      <alignment/>
    </xf>
    <xf numFmtId="0" fontId="50" fillId="33" borderId="22" xfId="0" applyFont="1" applyFill="1" applyBorder="1" applyAlignment="1">
      <alignment/>
    </xf>
    <xf numFmtId="0" fontId="50" fillId="34" borderId="22" xfId="0" applyFont="1" applyFill="1" applyBorder="1" applyAlignment="1">
      <alignment/>
    </xf>
    <xf numFmtId="0" fontId="50" fillId="33" borderId="25" xfId="0" applyFont="1" applyFill="1" applyBorder="1" applyAlignment="1">
      <alignment/>
    </xf>
    <xf numFmtId="0" fontId="50" fillId="33" borderId="27" xfId="0" applyFont="1" applyFill="1" applyBorder="1" applyAlignment="1">
      <alignment/>
    </xf>
    <xf numFmtId="0" fontId="50" fillId="0" borderId="27" xfId="0" applyFont="1" applyFill="1" applyBorder="1" applyAlignment="1">
      <alignment/>
    </xf>
    <xf numFmtId="0" fontId="50" fillId="0" borderId="22" xfId="0" applyFont="1" applyFill="1" applyBorder="1" applyAlignment="1">
      <alignment/>
    </xf>
    <xf numFmtId="0" fontId="50" fillId="33" borderId="14" xfId="0" applyFont="1" applyFill="1" applyBorder="1" applyAlignment="1">
      <alignment horizontal="center"/>
    </xf>
    <xf numFmtId="0" fontId="50" fillId="33" borderId="18" xfId="0" applyFont="1" applyFill="1" applyBorder="1" applyAlignment="1">
      <alignment wrapText="1"/>
    </xf>
    <xf numFmtId="0" fontId="50" fillId="33" borderId="18" xfId="0" applyFont="1" applyFill="1" applyBorder="1" applyAlignment="1">
      <alignment vertical="top" wrapText="1"/>
    </xf>
    <xf numFmtId="0" fontId="50" fillId="34" borderId="25" xfId="0" applyFont="1" applyFill="1" applyBorder="1" applyAlignment="1">
      <alignment/>
    </xf>
    <xf numFmtId="0" fontId="50" fillId="34" borderId="27" xfId="0" applyFont="1" applyFill="1" applyBorder="1" applyAlignment="1">
      <alignment/>
    </xf>
    <xf numFmtId="0" fontId="50" fillId="33" borderId="19" xfId="0" applyFont="1" applyFill="1" applyBorder="1" applyAlignment="1">
      <alignment wrapText="1"/>
    </xf>
    <xf numFmtId="0" fontId="51" fillId="33" borderId="25" xfId="0" applyFont="1" applyFill="1" applyBorder="1" applyAlignment="1">
      <alignment/>
    </xf>
    <xf numFmtId="0" fontId="50" fillId="33" borderId="32" xfId="0" applyFont="1" applyFill="1" applyBorder="1" applyAlignment="1">
      <alignment/>
    </xf>
    <xf numFmtId="0" fontId="50" fillId="33" borderId="28" xfId="0" applyFont="1" applyFill="1" applyBorder="1" applyAlignment="1">
      <alignment/>
    </xf>
    <xf numFmtId="0" fontId="50" fillId="34" borderId="28" xfId="0" applyFont="1" applyFill="1" applyBorder="1" applyAlignment="1">
      <alignment/>
    </xf>
    <xf numFmtId="0" fontId="51" fillId="33" borderId="29" xfId="0" applyFont="1" applyFill="1" applyBorder="1" applyAlignment="1">
      <alignment/>
    </xf>
    <xf numFmtId="0" fontId="50" fillId="33" borderId="30" xfId="0" applyFont="1" applyFill="1" applyBorder="1" applyAlignment="1">
      <alignment/>
    </xf>
    <xf numFmtId="0" fontId="50" fillId="33" borderId="29" xfId="0" applyFont="1" applyFill="1" applyBorder="1" applyAlignment="1">
      <alignment/>
    </xf>
    <xf numFmtId="0" fontId="50" fillId="34" borderId="29" xfId="0" applyFont="1" applyFill="1" applyBorder="1" applyAlignment="1">
      <alignment/>
    </xf>
    <xf numFmtId="2" fontId="50" fillId="33" borderId="15" xfId="0" applyNumberFormat="1" applyFont="1" applyFill="1" applyBorder="1" applyAlignment="1">
      <alignment/>
    </xf>
    <xf numFmtId="0" fontId="50" fillId="33" borderId="16" xfId="0" applyFont="1" applyFill="1" applyBorder="1" applyAlignment="1">
      <alignment/>
    </xf>
    <xf numFmtId="0" fontId="50" fillId="33" borderId="0" xfId="0" applyFont="1" applyFill="1" applyBorder="1" applyAlignment="1">
      <alignment/>
    </xf>
    <xf numFmtId="0" fontId="51" fillId="33" borderId="0" xfId="0" applyFont="1" applyFill="1" applyAlignment="1">
      <alignment/>
    </xf>
    <xf numFmtId="0" fontId="52" fillId="33" borderId="0" xfId="0" applyFont="1" applyFill="1" applyAlignment="1">
      <alignment/>
    </xf>
    <xf numFmtId="0" fontId="50" fillId="33" borderId="0" xfId="0" applyFont="1" applyFill="1" applyBorder="1" applyAlignment="1">
      <alignment wrapText="1"/>
    </xf>
    <xf numFmtId="0" fontId="48" fillId="33" borderId="11" xfId="0" applyFont="1" applyFill="1" applyBorder="1" applyAlignment="1">
      <alignment horizontal="center" vertical="center" wrapText="1" shrinkToFit="1"/>
    </xf>
    <xf numFmtId="0" fontId="48" fillId="33" borderId="33" xfId="0" applyFont="1" applyFill="1" applyBorder="1" applyAlignment="1">
      <alignment horizontal="center" vertical="center" wrapText="1" shrinkToFit="1"/>
    </xf>
    <xf numFmtId="2" fontId="50" fillId="33" borderId="17" xfId="0" applyNumberFormat="1" applyFont="1" applyFill="1" applyBorder="1" applyAlignment="1">
      <alignment wrapText="1" shrinkToFit="1"/>
    </xf>
    <xf numFmtId="0" fontId="50" fillId="33" borderId="17" xfId="0" applyFont="1" applyFill="1" applyBorder="1" applyAlignment="1">
      <alignment horizontal="center" wrapText="1" shrinkToFit="1"/>
    </xf>
    <xf numFmtId="0" fontId="50" fillId="33" borderId="34" xfId="0" applyFont="1" applyFill="1" applyBorder="1" applyAlignment="1">
      <alignment horizontal="center" wrapText="1" shrinkToFit="1"/>
    </xf>
    <xf numFmtId="2" fontId="50" fillId="33" borderId="18" xfId="0" applyNumberFormat="1" applyFont="1" applyFill="1" applyBorder="1" applyAlignment="1">
      <alignment wrapText="1" shrinkToFit="1"/>
    </xf>
    <xf numFmtId="0" fontId="50" fillId="33" borderId="18" xfId="0" applyFont="1" applyFill="1" applyBorder="1" applyAlignment="1">
      <alignment horizontal="center" wrapText="1" shrinkToFit="1"/>
    </xf>
    <xf numFmtId="0" fontId="50" fillId="33" borderId="19" xfId="0" applyFont="1" applyFill="1" applyBorder="1" applyAlignment="1">
      <alignment horizontal="center" wrapText="1" shrinkToFit="1"/>
    </xf>
    <xf numFmtId="0" fontId="50" fillId="33" borderId="20" xfId="0" applyFont="1" applyFill="1" applyBorder="1" applyAlignment="1">
      <alignment horizontal="center" wrapText="1" shrinkToFit="1"/>
    </xf>
    <xf numFmtId="2" fontId="50" fillId="33" borderId="19" xfId="0" applyNumberFormat="1" applyFont="1" applyFill="1" applyBorder="1" applyAlignment="1">
      <alignment wrapText="1" shrinkToFit="1"/>
    </xf>
    <xf numFmtId="0" fontId="53" fillId="33" borderId="0" xfId="0" applyFont="1" applyFill="1" applyAlignment="1">
      <alignment/>
    </xf>
    <xf numFmtId="0" fontId="54" fillId="33" borderId="0" xfId="0" applyFont="1" applyFill="1" applyAlignment="1">
      <alignment/>
    </xf>
    <xf numFmtId="0" fontId="55" fillId="33" borderId="0" xfId="0" applyFont="1" applyFill="1" applyBorder="1" applyAlignment="1">
      <alignment horizontal="right"/>
    </xf>
    <xf numFmtId="0" fontId="30" fillId="33" borderId="0" xfId="0" applyFont="1" applyFill="1" applyBorder="1" applyAlignment="1">
      <alignment/>
    </xf>
    <xf numFmtId="0" fontId="56" fillId="33" borderId="12" xfId="0" applyFont="1" applyFill="1" applyBorder="1" applyAlignment="1">
      <alignment horizontal="center" vertical="center" wrapText="1" shrinkToFit="1"/>
    </xf>
    <xf numFmtId="0" fontId="4" fillId="33" borderId="19" xfId="0" applyFont="1" applyFill="1" applyBorder="1" applyAlignment="1">
      <alignment wrapText="1"/>
    </xf>
    <xf numFmtId="0" fontId="50" fillId="35" borderId="22" xfId="0" applyFont="1" applyFill="1" applyBorder="1" applyAlignment="1">
      <alignment/>
    </xf>
    <xf numFmtId="0" fontId="50" fillId="35" borderId="28" xfId="0" applyFont="1" applyFill="1" applyBorder="1" applyAlignment="1">
      <alignment/>
    </xf>
    <xf numFmtId="0" fontId="50" fillId="33" borderId="35" xfId="0" applyFont="1" applyFill="1" applyBorder="1" applyAlignment="1">
      <alignment/>
    </xf>
    <xf numFmtId="16" fontId="48" fillId="33" borderId="36" xfId="0" applyNumberFormat="1" applyFont="1" applyFill="1" applyBorder="1" applyAlignment="1">
      <alignment vertical="center"/>
    </xf>
    <xf numFmtId="0" fontId="48" fillId="33" borderId="37" xfId="0" applyFont="1" applyFill="1" applyBorder="1" applyAlignment="1">
      <alignment vertical="center"/>
    </xf>
    <xf numFmtId="0" fontId="48" fillId="33" borderId="38" xfId="0" applyFont="1" applyFill="1" applyBorder="1" applyAlignment="1">
      <alignment vertical="center"/>
    </xf>
    <xf numFmtId="0" fontId="48" fillId="33" borderId="39" xfId="0" applyFont="1" applyFill="1" applyBorder="1" applyAlignment="1">
      <alignment vertical="center"/>
    </xf>
    <xf numFmtId="0" fontId="50" fillId="34" borderId="30" xfId="0" applyFont="1" applyFill="1" applyBorder="1" applyAlignment="1">
      <alignment/>
    </xf>
    <xf numFmtId="0" fontId="0" fillId="33" borderId="0" xfId="0" applyFill="1" applyAlignment="1">
      <alignment vertical="center" wrapText="1"/>
    </xf>
    <xf numFmtId="0" fontId="50" fillId="33" borderId="40" xfId="0" applyFont="1" applyFill="1" applyBorder="1" applyAlignment="1">
      <alignment horizontal="center"/>
    </xf>
    <xf numFmtId="0" fontId="50" fillId="33" borderId="41" xfId="0" applyFont="1" applyFill="1" applyBorder="1" applyAlignment="1">
      <alignment horizontal="center"/>
    </xf>
    <xf numFmtId="0" fontId="50" fillId="33" borderId="42" xfId="0" applyFont="1" applyFill="1" applyBorder="1" applyAlignment="1">
      <alignment horizontal="center"/>
    </xf>
    <xf numFmtId="0" fontId="0" fillId="33" borderId="40" xfId="0" applyFill="1" applyBorder="1" applyAlignment="1">
      <alignment horizontal="center"/>
    </xf>
    <xf numFmtId="0" fontId="0" fillId="33" borderId="41" xfId="0" applyFill="1" applyBorder="1" applyAlignment="1">
      <alignment horizontal="center"/>
    </xf>
    <xf numFmtId="0" fontId="0" fillId="33" borderId="42" xfId="0" applyFill="1" applyBorder="1" applyAlignment="1">
      <alignment horizontal="center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Incorrec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M17"/>
  <sheetViews>
    <sheetView zoomScalePageLayoutView="0" workbookViewId="0" topLeftCell="A4">
      <selection activeCell="BP13" sqref="BP13"/>
    </sheetView>
  </sheetViews>
  <sheetFormatPr defaultColWidth="9.140625" defaultRowHeight="15"/>
  <cols>
    <col min="1" max="1" width="3.28125" style="1" customWidth="1"/>
    <col min="2" max="2" width="19.7109375" style="1" customWidth="1"/>
    <col min="3" max="3" width="6.00390625" style="1" customWidth="1"/>
    <col min="4" max="4" width="8.28125" style="1" customWidth="1"/>
    <col min="5" max="5" width="9.7109375" style="1" customWidth="1"/>
    <col min="6" max="14" width="2.140625" style="1" customWidth="1"/>
    <col min="15" max="17" width="3.140625" style="1" customWidth="1"/>
    <col min="18" max="26" width="2.140625" style="1" customWidth="1"/>
    <col min="27" max="29" width="3.140625" style="1" customWidth="1"/>
    <col min="30" max="38" width="2.140625" style="1" customWidth="1"/>
    <col min="39" max="41" width="3.140625" style="1" customWidth="1"/>
    <col min="42" max="50" width="2.140625" style="1" customWidth="1"/>
    <col min="51" max="53" width="3.140625" style="1" customWidth="1"/>
    <col min="54" max="54" width="3.421875" style="1" customWidth="1"/>
    <col min="55" max="55" width="7.00390625" style="1" hidden="1" customWidth="1"/>
    <col min="56" max="56" width="2.7109375" style="1" customWidth="1"/>
    <col min="57" max="57" width="3.140625" style="1" hidden="1" customWidth="1"/>
    <col min="58" max="58" width="0.13671875" style="1" hidden="1" customWidth="1"/>
    <col min="59" max="59" width="0.42578125" style="1" hidden="1" customWidth="1"/>
    <col min="60" max="63" width="0.13671875" style="1" hidden="1" customWidth="1"/>
    <col min="64" max="64" width="0.42578125" style="1" hidden="1" customWidth="1"/>
    <col min="65" max="65" width="5.00390625" style="1" customWidth="1"/>
    <col min="66" max="16384" width="9.140625" style="1" customWidth="1"/>
  </cols>
  <sheetData>
    <row r="1" spans="1:53" ht="27" customHeight="1">
      <c r="A1" s="48"/>
      <c r="B1" s="48" t="s">
        <v>2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</row>
    <row r="2" spans="1:53" ht="22.5" customHeight="1">
      <c r="A2" s="48"/>
      <c r="B2" s="48" t="s">
        <v>4</v>
      </c>
      <c r="C2" s="48" t="s">
        <v>3</v>
      </c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</row>
    <row r="3" spans="1:53" ht="15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</row>
    <row r="4" spans="1:65" ht="15">
      <c r="A4" s="48"/>
      <c r="B4" s="48"/>
      <c r="C4" s="48"/>
      <c r="D4" s="48"/>
      <c r="E4" s="48"/>
      <c r="F4" s="103" t="s">
        <v>36</v>
      </c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5"/>
      <c r="R4" s="103" t="s">
        <v>37</v>
      </c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5"/>
      <c r="AD4" s="103" t="s">
        <v>38</v>
      </c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5"/>
      <c r="AP4" s="103" t="s">
        <v>39</v>
      </c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5"/>
      <c r="BB4" s="103" t="s">
        <v>41</v>
      </c>
      <c r="BC4" s="104"/>
      <c r="BD4" s="104"/>
      <c r="BE4" s="104"/>
      <c r="BF4" s="104"/>
      <c r="BG4" s="104"/>
      <c r="BH4" s="104"/>
      <c r="BI4" s="104"/>
      <c r="BJ4" s="104"/>
      <c r="BK4" s="104"/>
      <c r="BL4" s="104"/>
      <c r="BM4" s="105"/>
    </row>
    <row r="5" spans="1:65" ht="72">
      <c r="A5" s="7" t="s">
        <v>0</v>
      </c>
      <c r="B5" s="7" t="s">
        <v>19</v>
      </c>
      <c r="C5" s="78" t="s">
        <v>20</v>
      </c>
      <c r="D5" s="92" t="s">
        <v>21</v>
      </c>
      <c r="E5" s="79" t="s">
        <v>27</v>
      </c>
      <c r="F5" s="39">
        <v>1</v>
      </c>
      <c r="G5" s="24">
        <f>F5+1</f>
        <v>2</v>
      </c>
      <c r="H5" s="24">
        <f aca="true" t="shared" si="0" ref="H5:BL5">G5+1</f>
        <v>3</v>
      </c>
      <c r="I5" s="24">
        <f t="shared" si="0"/>
        <v>4</v>
      </c>
      <c r="J5" s="24">
        <f t="shared" si="0"/>
        <v>5</v>
      </c>
      <c r="K5" s="24">
        <f t="shared" si="0"/>
        <v>6</v>
      </c>
      <c r="L5" s="24">
        <f t="shared" si="0"/>
        <v>7</v>
      </c>
      <c r="M5" s="24">
        <f t="shared" si="0"/>
        <v>8</v>
      </c>
      <c r="N5" s="24">
        <f t="shared" si="0"/>
        <v>9</v>
      </c>
      <c r="O5" s="24">
        <f t="shared" si="0"/>
        <v>10</v>
      </c>
      <c r="P5" s="24">
        <f t="shared" si="0"/>
        <v>11</v>
      </c>
      <c r="Q5" s="29">
        <f t="shared" si="0"/>
        <v>12</v>
      </c>
      <c r="R5" s="32">
        <v>1</v>
      </c>
      <c r="S5" s="24">
        <f aca="true" t="shared" si="1" ref="S5:AC5">R5+1</f>
        <v>2</v>
      </c>
      <c r="T5" s="24">
        <f t="shared" si="1"/>
        <v>3</v>
      </c>
      <c r="U5" s="24">
        <f t="shared" si="1"/>
        <v>4</v>
      </c>
      <c r="V5" s="24">
        <f t="shared" si="1"/>
        <v>5</v>
      </c>
      <c r="W5" s="24">
        <f t="shared" si="1"/>
        <v>6</v>
      </c>
      <c r="X5" s="24">
        <f t="shared" si="1"/>
        <v>7</v>
      </c>
      <c r="Y5" s="24">
        <f t="shared" si="1"/>
        <v>8</v>
      </c>
      <c r="Z5" s="24">
        <f t="shared" si="1"/>
        <v>9</v>
      </c>
      <c r="AA5" s="24">
        <f t="shared" si="1"/>
        <v>10</v>
      </c>
      <c r="AB5" s="24">
        <f t="shared" si="1"/>
        <v>11</v>
      </c>
      <c r="AC5" s="29">
        <f t="shared" si="1"/>
        <v>12</v>
      </c>
      <c r="AD5" s="32">
        <v>1</v>
      </c>
      <c r="AE5" s="24">
        <f t="shared" si="0"/>
        <v>2</v>
      </c>
      <c r="AF5" s="24">
        <f t="shared" si="0"/>
        <v>3</v>
      </c>
      <c r="AG5" s="24">
        <f t="shared" si="0"/>
        <v>4</v>
      </c>
      <c r="AH5" s="24">
        <f t="shared" si="0"/>
        <v>5</v>
      </c>
      <c r="AI5" s="24">
        <f t="shared" si="0"/>
        <v>6</v>
      </c>
      <c r="AJ5" s="24">
        <f t="shared" si="0"/>
        <v>7</v>
      </c>
      <c r="AK5" s="24">
        <f t="shared" si="0"/>
        <v>8</v>
      </c>
      <c r="AL5" s="24">
        <f t="shared" si="0"/>
        <v>9</v>
      </c>
      <c r="AM5" s="24">
        <f t="shared" si="0"/>
        <v>10</v>
      </c>
      <c r="AN5" s="24">
        <f t="shared" si="0"/>
        <v>11</v>
      </c>
      <c r="AO5" s="29">
        <f t="shared" si="0"/>
        <v>12</v>
      </c>
      <c r="AP5" s="32">
        <v>1</v>
      </c>
      <c r="AQ5" s="24">
        <f aca="true" t="shared" si="2" ref="AQ5:BA5">AP5+1</f>
        <v>2</v>
      </c>
      <c r="AR5" s="24">
        <f t="shared" si="2"/>
        <v>3</v>
      </c>
      <c r="AS5" s="24">
        <f t="shared" si="2"/>
        <v>4</v>
      </c>
      <c r="AT5" s="24">
        <f t="shared" si="2"/>
        <v>5</v>
      </c>
      <c r="AU5" s="24">
        <f t="shared" si="2"/>
        <v>6</v>
      </c>
      <c r="AV5" s="24">
        <f t="shared" si="2"/>
        <v>7</v>
      </c>
      <c r="AW5" s="24">
        <f t="shared" si="2"/>
        <v>8</v>
      </c>
      <c r="AX5" s="24">
        <f t="shared" si="2"/>
        <v>9</v>
      </c>
      <c r="AY5" s="24">
        <f t="shared" si="2"/>
        <v>10</v>
      </c>
      <c r="AZ5" s="24">
        <f t="shared" si="2"/>
        <v>11</v>
      </c>
      <c r="BA5" s="29">
        <f t="shared" si="2"/>
        <v>12</v>
      </c>
      <c r="BB5" s="97" t="s">
        <v>42</v>
      </c>
      <c r="BC5" s="98"/>
      <c r="BD5" s="98"/>
      <c r="BE5" s="99"/>
      <c r="BF5" s="24">
        <f t="shared" si="0"/>
        <v>1</v>
      </c>
      <c r="BG5" s="24">
        <f t="shared" si="0"/>
        <v>2</v>
      </c>
      <c r="BH5" s="24">
        <f t="shared" si="0"/>
        <v>3</v>
      </c>
      <c r="BI5" s="24">
        <f t="shared" si="0"/>
        <v>4</v>
      </c>
      <c r="BJ5" s="24">
        <f t="shared" si="0"/>
        <v>5</v>
      </c>
      <c r="BK5" s="24">
        <f t="shared" si="0"/>
        <v>6</v>
      </c>
      <c r="BL5" s="24">
        <f t="shared" si="0"/>
        <v>7</v>
      </c>
      <c r="BM5" s="100"/>
    </row>
    <row r="6" spans="1:65" ht="24.75">
      <c r="A6" s="49">
        <v>1</v>
      </c>
      <c r="B6" s="50" t="s">
        <v>28</v>
      </c>
      <c r="C6" s="80">
        <f>2*2</f>
        <v>4</v>
      </c>
      <c r="D6" s="81" t="s">
        <v>5</v>
      </c>
      <c r="E6" s="82" t="s">
        <v>9</v>
      </c>
      <c r="F6" s="51"/>
      <c r="G6" s="52"/>
      <c r="H6" s="52"/>
      <c r="I6" s="52"/>
      <c r="J6" s="53"/>
      <c r="K6" s="53"/>
      <c r="L6" s="52"/>
      <c r="M6" s="52"/>
      <c r="N6" s="52"/>
      <c r="O6" s="52"/>
      <c r="P6" s="52"/>
      <c r="Q6" s="54"/>
      <c r="R6" s="55"/>
      <c r="S6" s="52"/>
      <c r="T6" s="52"/>
      <c r="U6" s="52"/>
      <c r="V6" s="52"/>
      <c r="W6" s="52"/>
      <c r="X6" s="52"/>
      <c r="Y6" s="52"/>
      <c r="Z6" s="52"/>
      <c r="AA6" s="52"/>
      <c r="AB6" s="52"/>
      <c r="AC6" s="54"/>
      <c r="AD6" s="55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4"/>
      <c r="AP6" s="56"/>
      <c r="AQ6" s="57"/>
      <c r="AR6" s="52"/>
      <c r="AS6" s="52"/>
      <c r="AT6" s="52"/>
      <c r="AU6" s="52"/>
      <c r="AV6" s="52"/>
      <c r="AW6" s="52"/>
      <c r="AX6" s="52"/>
      <c r="AY6" s="52"/>
      <c r="AZ6" s="52"/>
      <c r="BA6" s="54"/>
      <c r="BB6" s="52"/>
      <c r="BC6" s="52"/>
      <c r="BD6" s="52"/>
      <c r="BE6" s="52"/>
      <c r="BF6" s="52"/>
      <c r="BG6" s="52"/>
      <c r="BH6" s="52"/>
      <c r="BI6" s="54"/>
      <c r="BJ6" s="52"/>
      <c r="BK6" s="52"/>
      <c r="BL6" s="52"/>
      <c r="BM6" s="54"/>
    </row>
    <row r="7" spans="1:65" ht="36.75">
      <c r="A7" s="58">
        <v>2</v>
      </c>
      <c r="B7" s="59" t="s">
        <v>29</v>
      </c>
      <c r="C7" s="83">
        <f>3*3</f>
        <v>9</v>
      </c>
      <c r="D7" s="84" t="s">
        <v>5</v>
      </c>
      <c r="E7" s="85" t="s">
        <v>10</v>
      </c>
      <c r="F7" s="51"/>
      <c r="G7" s="52"/>
      <c r="H7" s="52"/>
      <c r="I7" s="52"/>
      <c r="J7" s="52"/>
      <c r="K7" s="52"/>
      <c r="L7" s="53"/>
      <c r="M7" s="53"/>
      <c r="N7" s="53"/>
      <c r="O7" s="52"/>
      <c r="P7" s="52"/>
      <c r="Q7" s="54"/>
      <c r="R7" s="55"/>
      <c r="S7" s="52"/>
      <c r="T7" s="52"/>
      <c r="U7" s="52"/>
      <c r="V7" s="52"/>
      <c r="W7" s="52"/>
      <c r="X7" s="52"/>
      <c r="Y7" s="52"/>
      <c r="Z7" s="52"/>
      <c r="AA7" s="52"/>
      <c r="AB7" s="52"/>
      <c r="AC7" s="54"/>
      <c r="AD7" s="55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4"/>
      <c r="AP7" s="55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4"/>
      <c r="BB7" s="52"/>
      <c r="BC7" s="52"/>
      <c r="BD7" s="52"/>
      <c r="BE7" s="52"/>
      <c r="BF7" s="52"/>
      <c r="BG7" s="52"/>
      <c r="BH7" s="52"/>
      <c r="BI7" s="54"/>
      <c r="BJ7" s="52"/>
      <c r="BK7" s="52"/>
      <c r="BL7" s="52"/>
      <c r="BM7" s="54"/>
    </row>
    <row r="8" spans="1:65" ht="72">
      <c r="A8" s="58">
        <v>3</v>
      </c>
      <c r="B8" s="60" t="s">
        <v>30</v>
      </c>
      <c r="C8" s="83">
        <f>6*4</f>
        <v>24</v>
      </c>
      <c r="D8" s="84" t="s">
        <v>5</v>
      </c>
      <c r="E8" s="86" t="s">
        <v>11</v>
      </c>
      <c r="F8" s="51"/>
      <c r="G8" s="52"/>
      <c r="H8" s="52"/>
      <c r="I8" s="52"/>
      <c r="J8" s="53"/>
      <c r="K8" s="53"/>
      <c r="L8" s="53"/>
      <c r="M8" s="53"/>
      <c r="N8" s="53"/>
      <c r="O8" s="53"/>
      <c r="P8" s="53"/>
      <c r="Q8" s="61"/>
      <c r="R8" s="62"/>
      <c r="S8" s="53"/>
      <c r="T8" s="53"/>
      <c r="U8" s="53"/>
      <c r="V8" s="53"/>
      <c r="W8" s="53"/>
      <c r="X8" s="53"/>
      <c r="Y8" s="57"/>
      <c r="Z8" s="53"/>
      <c r="AA8" s="53"/>
      <c r="AB8" s="53"/>
      <c r="AC8" s="61"/>
      <c r="AD8" s="55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4"/>
      <c r="AP8" s="55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4"/>
      <c r="BB8" s="52"/>
      <c r="BC8" s="52"/>
      <c r="BD8" s="52"/>
      <c r="BE8" s="52"/>
      <c r="BF8" s="52"/>
      <c r="BG8" s="52"/>
      <c r="BH8" s="52"/>
      <c r="BI8" s="54"/>
      <c r="BJ8" s="52"/>
      <c r="BK8" s="52"/>
      <c r="BL8" s="52"/>
      <c r="BM8" s="54"/>
    </row>
    <row r="9" spans="1:65" ht="60.75">
      <c r="A9" s="58">
        <v>4</v>
      </c>
      <c r="B9" s="59" t="s">
        <v>31</v>
      </c>
      <c r="C9" s="83">
        <f>2*2</f>
        <v>4</v>
      </c>
      <c r="D9" s="84" t="s">
        <v>15</v>
      </c>
      <c r="E9" s="86" t="s">
        <v>12</v>
      </c>
      <c r="F9" s="51"/>
      <c r="G9" s="52"/>
      <c r="H9" s="52"/>
      <c r="I9" s="52"/>
      <c r="J9" s="52"/>
      <c r="K9" s="52"/>
      <c r="L9" s="52"/>
      <c r="M9" s="52"/>
      <c r="N9" s="52"/>
      <c r="O9" s="52"/>
      <c r="P9" s="52"/>
      <c r="Q9" s="54"/>
      <c r="R9" s="55"/>
      <c r="S9" s="52"/>
      <c r="T9" s="52"/>
      <c r="U9" s="52"/>
      <c r="V9" s="52"/>
      <c r="W9" s="52"/>
      <c r="X9" s="52"/>
      <c r="Y9" s="52"/>
      <c r="Z9" s="52"/>
      <c r="AA9" s="52"/>
      <c r="AB9" s="52"/>
      <c r="AC9" s="54"/>
      <c r="AD9" s="55"/>
      <c r="AE9" s="52"/>
      <c r="AF9" s="52"/>
      <c r="AG9" s="52"/>
      <c r="AH9" s="53"/>
      <c r="AI9" s="52"/>
      <c r="AJ9" s="52"/>
      <c r="AK9" s="52"/>
      <c r="AL9" s="52"/>
      <c r="AM9" s="52"/>
      <c r="AN9" s="53"/>
      <c r="AO9" s="61"/>
      <c r="AP9" s="55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4"/>
      <c r="BB9" s="52"/>
      <c r="BC9" s="52"/>
      <c r="BD9" s="52"/>
      <c r="BE9" s="52"/>
      <c r="BF9" s="52"/>
      <c r="BG9" s="52"/>
      <c r="BH9" s="52"/>
      <c r="BI9" s="54"/>
      <c r="BJ9" s="52"/>
      <c r="BK9" s="52"/>
      <c r="BL9" s="52"/>
      <c r="BM9" s="54"/>
    </row>
    <row r="10" spans="1:65" ht="48.75">
      <c r="A10" s="58">
        <v>5</v>
      </c>
      <c r="B10" s="63" t="s">
        <v>32</v>
      </c>
      <c r="C10" s="87">
        <f>6*4</f>
        <v>24</v>
      </c>
      <c r="D10" s="85" t="s">
        <v>17</v>
      </c>
      <c r="E10" s="86" t="s">
        <v>16</v>
      </c>
      <c r="F10" s="51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4"/>
      <c r="R10" s="55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4"/>
      <c r="AD10" s="55"/>
      <c r="AE10" s="52"/>
      <c r="AF10" s="52"/>
      <c r="AG10" s="52"/>
      <c r="AH10" s="52"/>
      <c r="AI10" s="52"/>
      <c r="AJ10" s="53"/>
      <c r="AK10" s="53"/>
      <c r="AL10" s="53"/>
      <c r="AM10" s="53"/>
      <c r="AN10" s="53"/>
      <c r="AO10" s="61"/>
      <c r="AP10" s="55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4"/>
      <c r="BB10" s="52"/>
      <c r="BC10" s="52"/>
      <c r="BD10" s="52"/>
      <c r="BE10" s="52"/>
      <c r="BF10" s="52"/>
      <c r="BG10" s="52"/>
      <c r="BH10" s="52"/>
      <c r="BI10" s="54"/>
      <c r="BJ10" s="52"/>
      <c r="BK10" s="52"/>
      <c r="BL10" s="52"/>
      <c r="BM10" s="54"/>
    </row>
    <row r="11" spans="1:65" ht="120.75">
      <c r="A11" s="58">
        <v>5</v>
      </c>
      <c r="B11" s="93" t="s">
        <v>40</v>
      </c>
      <c r="C11" s="87">
        <f>4*6</f>
        <v>24</v>
      </c>
      <c r="D11" s="85" t="s">
        <v>17</v>
      </c>
      <c r="E11" s="86" t="s">
        <v>16</v>
      </c>
      <c r="F11" s="51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64"/>
      <c r="R11" s="55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4"/>
      <c r="AD11" s="55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4"/>
      <c r="AP11" s="62"/>
      <c r="AQ11" s="53"/>
      <c r="AR11" s="52"/>
      <c r="AS11" s="52"/>
      <c r="AT11" s="53"/>
      <c r="AU11" s="53"/>
      <c r="AV11" s="53"/>
      <c r="AW11" s="52"/>
      <c r="AX11" s="53"/>
      <c r="AY11" s="52"/>
      <c r="AZ11" s="52"/>
      <c r="BA11" s="54"/>
      <c r="BB11" s="53"/>
      <c r="BC11" s="94"/>
      <c r="BD11" s="53"/>
      <c r="BE11" s="52"/>
      <c r="BF11" s="53"/>
      <c r="BG11" s="53"/>
      <c r="BH11" s="53"/>
      <c r="BI11" s="52"/>
      <c r="BJ11" s="53"/>
      <c r="BK11" s="52"/>
      <c r="BL11" s="52"/>
      <c r="BM11" s="61"/>
    </row>
    <row r="12" spans="1:65" ht="48.75">
      <c r="A12" s="58">
        <v>5</v>
      </c>
      <c r="B12" s="63" t="s">
        <v>33</v>
      </c>
      <c r="C12" s="87">
        <f>4*3</f>
        <v>12</v>
      </c>
      <c r="D12" s="85" t="s">
        <v>17</v>
      </c>
      <c r="E12" s="86" t="s">
        <v>43</v>
      </c>
      <c r="F12" s="65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8"/>
      <c r="R12" s="69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70"/>
      <c r="AD12" s="69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70"/>
      <c r="AP12" s="69"/>
      <c r="AQ12" s="66"/>
      <c r="AR12" s="66"/>
      <c r="AS12" s="66"/>
      <c r="AT12" s="66"/>
      <c r="AU12" s="66"/>
      <c r="AV12" s="66"/>
      <c r="AW12" s="66"/>
      <c r="AX12" s="67"/>
      <c r="AY12" s="67"/>
      <c r="AZ12" s="67"/>
      <c r="BA12" s="71"/>
      <c r="BB12" s="101"/>
      <c r="BC12" s="95"/>
      <c r="BD12" s="67"/>
      <c r="BE12" s="66"/>
      <c r="BF12" s="66"/>
      <c r="BG12" s="66"/>
      <c r="BH12" s="66"/>
      <c r="BI12" s="66"/>
      <c r="BJ12" s="67"/>
      <c r="BK12" s="67"/>
      <c r="BL12" s="67"/>
      <c r="BM12" s="71"/>
    </row>
    <row r="13" spans="1:57" ht="15">
      <c r="A13" s="48"/>
      <c r="B13" s="48"/>
      <c r="C13" s="72">
        <f>SUM(C6:C12)</f>
        <v>101</v>
      </c>
      <c r="D13" s="73"/>
      <c r="E13" s="77"/>
      <c r="F13" s="74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75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74"/>
      <c r="BB13" s="74"/>
      <c r="BC13" s="74"/>
      <c r="BD13" s="74"/>
      <c r="BE13" s="96"/>
    </row>
    <row r="14" spans="1:54" ht="17.25">
      <c r="A14" s="48" t="s">
        <v>35</v>
      </c>
      <c r="B14" s="48"/>
      <c r="C14" s="48"/>
      <c r="D14" s="48"/>
      <c r="E14" s="48"/>
      <c r="F14" s="48"/>
      <c r="G14" s="48"/>
      <c r="H14" s="48"/>
      <c r="I14" s="48"/>
      <c r="J14" s="48"/>
      <c r="K14" s="89" t="s">
        <v>34</v>
      </c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>
        <v>27</v>
      </c>
      <c r="BB14" s="48"/>
    </row>
    <row r="15" spans="1:55" ht="15">
      <c r="A15" s="48"/>
      <c r="B15" s="48"/>
      <c r="C15" s="48"/>
      <c r="D15" s="48"/>
      <c r="E15" s="48"/>
      <c r="F15" s="74"/>
      <c r="G15" s="74"/>
      <c r="H15" s="74"/>
      <c r="I15" s="74"/>
      <c r="J15" s="74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74"/>
      <c r="AS15" s="74"/>
      <c r="AT15" s="74"/>
      <c r="AU15" s="74"/>
      <c r="AV15" s="74"/>
      <c r="AW15" s="74"/>
      <c r="AX15" s="74"/>
      <c r="AY15" s="74"/>
      <c r="AZ15" s="74"/>
      <c r="BA15" s="2"/>
      <c r="BB15" s="90"/>
      <c r="BC15" s="2"/>
    </row>
    <row r="16" spans="1:55" ht="15.75">
      <c r="A16" s="48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8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90"/>
      <c r="BB16" s="91"/>
      <c r="BC16" s="2"/>
    </row>
    <row r="17" spans="1:55" ht="15">
      <c r="A17" s="48"/>
      <c r="B17" s="76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74"/>
      <c r="BB17" s="2"/>
      <c r="BC17" s="2"/>
    </row>
  </sheetData>
  <sheetProtection/>
  <mergeCells count="5">
    <mergeCell ref="F4:Q4"/>
    <mergeCell ref="R4:AC4"/>
    <mergeCell ref="AD4:AO4"/>
    <mergeCell ref="BB4:BM4"/>
    <mergeCell ref="AP4:BA4"/>
  </mergeCells>
  <printOptions horizontalCentered="1"/>
  <pageMargins left="0.31496062992125984" right="0.31496062992125984" top="1.3385826771653544" bottom="0.7480314960629921" header="0.31496062992125984" footer="0.31496062992125984"/>
  <pageSetup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17"/>
  <sheetViews>
    <sheetView tabSelected="1" zoomScalePageLayoutView="0" workbookViewId="0" topLeftCell="A7">
      <selection activeCell="AP4" sqref="AP4:BA4"/>
    </sheetView>
  </sheetViews>
  <sheetFormatPr defaultColWidth="9.140625" defaultRowHeight="15"/>
  <cols>
    <col min="1" max="1" width="7.421875" style="1" customWidth="1"/>
    <col min="2" max="2" width="25.28125" style="1" customWidth="1"/>
    <col min="3" max="3" width="9.8515625" style="1" customWidth="1"/>
    <col min="4" max="4" width="12.7109375" style="1" customWidth="1"/>
    <col min="5" max="5" width="17.8515625" style="1" customWidth="1"/>
    <col min="6" max="43" width="2.7109375" style="1" customWidth="1"/>
    <col min="44" max="44" width="2.8515625" style="1" customWidth="1"/>
    <col min="45" max="45" width="2.7109375" style="1" customWidth="1"/>
    <col min="46" max="46" width="2.8515625" style="1" customWidth="1"/>
    <col min="47" max="47" width="2.28125" style="1" customWidth="1"/>
    <col min="48" max="50" width="2.8515625" style="1" customWidth="1"/>
    <col min="51" max="51" width="3.00390625" style="1" customWidth="1"/>
    <col min="52" max="52" width="2.7109375" style="1" customWidth="1"/>
    <col min="53" max="53" width="3.00390625" style="1" customWidth="1"/>
    <col min="54" max="16384" width="9.140625" style="1" customWidth="1"/>
  </cols>
  <sheetData>
    <row r="1" spans="2:53" ht="27" customHeight="1">
      <c r="B1" s="5" t="s">
        <v>2</v>
      </c>
      <c r="C1" s="5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</row>
    <row r="2" spans="2:53" ht="22.5" customHeight="1">
      <c r="B2" s="5" t="s">
        <v>4</v>
      </c>
      <c r="C2" s="5" t="s">
        <v>3</v>
      </c>
      <c r="D2" s="5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</row>
    <row r="3" spans="5:53" ht="15"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  <c r="AR3" s="102"/>
      <c r="AS3" s="102"/>
      <c r="AT3" s="102"/>
      <c r="AU3" s="102"/>
      <c r="AV3" s="102"/>
      <c r="AW3" s="102"/>
      <c r="AX3" s="102"/>
      <c r="AY3" s="102"/>
      <c r="AZ3" s="102"/>
      <c r="BA3" s="102"/>
    </row>
    <row r="4" spans="6:53" ht="15">
      <c r="F4" s="106" t="s">
        <v>23</v>
      </c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8"/>
      <c r="R4" s="106" t="s">
        <v>24</v>
      </c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8"/>
      <c r="AD4" s="106" t="s">
        <v>25</v>
      </c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8"/>
      <c r="AP4" s="106" t="s">
        <v>47</v>
      </c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8"/>
    </row>
    <row r="5" spans="1:53" ht="48">
      <c r="A5" s="7" t="s">
        <v>0</v>
      </c>
      <c r="B5" s="7" t="s">
        <v>19</v>
      </c>
      <c r="C5" s="7" t="s">
        <v>20</v>
      </c>
      <c r="D5" s="8" t="s">
        <v>21</v>
      </c>
      <c r="E5" s="41" t="s">
        <v>22</v>
      </c>
      <c r="F5" s="39">
        <v>1</v>
      </c>
      <c r="G5" s="24">
        <f>F5+1</f>
        <v>2</v>
      </c>
      <c r="H5" s="24">
        <f aca="true" t="shared" si="0" ref="H5:BA5">G5+1</f>
        <v>3</v>
      </c>
      <c r="I5" s="24">
        <f t="shared" si="0"/>
        <v>4</v>
      </c>
      <c r="J5" s="24">
        <f t="shared" si="0"/>
        <v>5</v>
      </c>
      <c r="K5" s="24">
        <f t="shared" si="0"/>
        <v>6</v>
      </c>
      <c r="L5" s="24">
        <f t="shared" si="0"/>
        <v>7</v>
      </c>
      <c r="M5" s="24">
        <f t="shared" si="0"/>
        <v>8</v>
      </c>
      <c r="N5" s="24">
        <f t="shared" si="0"/>
        <v>9</v>
      </c>
      <c r="O5" s="24">
        <f t="shared" si="0"/>
        <v>10</v>
      </c>
      <c r="P5" s="24">
        <f t="shared" si="0"/>
        <v>11</v>
      </c>
      <c r="Q5" s="29">
        <f t="shared" si="0"/>
        <v>12</v>
      </c>
      <c r="R5" s="32">
        <v>1</v>
      </c>
      <c r="S5" s="24">
        <f aca="true" t="shared" si="1" ref="S5:AC5">R5+1</f>
        <v>2</v>
      </c>
      <c r="T5" s="24">
        <f t="shared" si="1"/>
        <v>3</v>
      </c>
      <c r="U5" s="24">
        <f t="shared" si="1"/>
        <v>4</v>
      </c>
      <c r="V5" s="24">
        <f t="shared" si="1"/>
        <v>5</v>
      </c>
      <c r="W5" s="24">
        <f t="shared" si="1"/>
        <v>6</v>
      </c>
      <c r="X5" s="24">
        <f t="shared" si="1"/>
        <v>7</v>
      </c>
      <c r="Y5" s="24">
        <f t="shared" si="1"/>
        <v>8</v>
      </c>
      <c r="Z5" s="24">
        <f t="shared" si="1"/>
        <v>9</v>
      </c>
      <c r="AA5" s="24">
        <f t="shared" si="1"/>
        <v>10</v>
      </c>
      <c r="AB5" s="24">
        <f t="shared" si="1"/>
        <v>11</v>
      </c>
      <c r="AC5" s="29">
        <f t="shared" si="1"/>
        <v>12</v>
      </c>
      <c r="AD5" s="32">
        <v>1</v>
      </c>
      <c r="AE5" s="24">
        <f t="shared" si="0"/>
        <v>2</v>
      </c>
      <c r="AF5" s="24">
        <f t="shared" si="0"/>
        <v>3</v>
      </c>
      <c r="AG5" s="24">
        <f t="shared" si="0"/>
        <v>4</v>
      </c>
      <c r="AH5" s="24">
        <f t="shared" si="0"/>
        <v>5</v>
      </c>
      <c r="AI5" s="24">
        <f t="shared" si="0"/>
        <v>6</v>
      </c>
      <c r="AJ5" s="24">
        <f t="shared" si="0"/>
        <v>7</v>
      </c>
      <c r="AK5" s="24">
        <f t="shared" si="0"/>
        <v>8</v>
      </c>
      <c r="AL5" s="24">
        <f t="shared" si="0"/>
        <v>9</v>
      </c>
      <c r="AM5" s="24">
        <f t="shared" si="0"/>
        <v>10</v>
      </c>
      <c r="AN5" s="24">
        <f t="shared" si="0"/>
        <v>11</v>
      </c>
      <c r="AO5" s="29">
        <f t="shared" si="0"/>
        <v>12</v>
      </c>
      <c r="AP5" s="32">
        <v>1</v>
      </c>
      <c r="AQ5" s="24">
        <f t="shared" si="0"/>
        <v>2</v>
      </c>
      <c r="AR5" s="24">
        <f t="shared" si="0"/>
        <v>3</v>
      </c>
      <c r="AS5" s="24">
        <f t="shared" si="0"/>
        <v>4</v>
      </c>
      <c r="AT5" s="24">
        <f t="shared" si="0"/>
        <v>5</v>
      </c>
      <c r="AU5" s="24">
        <f t="shared" si="0"/>
        <v>6</v>
      </c>
      <c r="AV5" s="24">
        <f t="shared" si="0"/>
        <v>7</v>
      </c>
      <c r="AW5" s="24">
        <f t="shared" si="0"/>
        <v>8</v>
      </c>
      <c r="AX5" s="24">
        <f t="shared" si="0"/>
        <v>9</v>
      </c>
      <c r="AY5" s="24">
        <f t="shared" si="0"/>
        <v>10</v>
      </c>
      <c r="AZ5" s="24">
        <f t="shared" si="0"/>
        <v>11</v>
      </c>
      <c r="BA5" s="29">
        <f t="shared" si="0"/>
        <v>12</v>
      </c>
    </row>
    <row r="6" spans="1:53" ht="39.75" customHeight="1">
      <c r="A6" s="9">
        <v>1</v>
      </c>
      <c r="B6" s="13" t="s">
        <v>7</v>
      </c>
      <c r="C6" s="14">
        <f>2*2</f>
        <v>4</v>
      </c>
      <c r="D6" s="15" t="s">
        <v>5</v>
      </c>
      <c r="E6" s="42" t="s">
        <v>9</v>
      </c>
      <c r="F6" s="28"/>
      <c r="G6" s="26"/>
      <c r="H6" s="26"/>
      <c r="I6" s="26"/>
      <c r="J6" s="43"/>
      <c r="K6" s="43"/>
      <c r="L6" s="26"/>
      <c r="M6" s="26"/>
      <c r="N6" s="26"/>
      <c r="O6" s="26"/>
      <c r="P6" s="26"/>
      <c r="Q6" s="30"/>
      <c r="R6" s="33"/>
      <c r="S6" s="26"/>
      <c r="T6" s="26"/>
      <c r="U6" s="26"/>
      <c r="V6" s="26"/>
      <c r="W6" s="26"/>
      <c r="X6" s="26"/>
      <c r="Y6" s="26"/>
      <c r="Z6" s="26"/>
      <c r="AA6" s="26"/>
      <c r="AB6" s="26"/>
      <c r="AC6" s="30"/>
      <c r="AD6" s="33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30"/>
      <c r="AP6" s="34"/>
      <c r="AQ6" s="27"/>
      <c r="AR6" s="26"/>
      <c r="AS6" s="26"/>
      <c r="AT6" s="26"/>
      <c r="AU6" s="26"/>
      <c r="AV6" s="26"/>
      <c r="AW6" s="26"/>
      <c r="AX6" s="26"/>
      <c r="AY6" s="26"/>
      <c r="AZ6" s="26"/>
      <c r="BA6" s="30"/>
    </row>
    <row r="7" spans="1:53" ht="39.75" customHeight="1">
      <c r="A7" s="10">
        <v>2</v>
      </c>
      <c r="B7" s="16" t="s">
        <v>8</v>
      </c>
      <c r="C7" s="17">
        <f>3*3</f>
        <v>9</v>
      </c>
      <c r="D7" s="18" t="s">
        <v>5</v>
      </c>
      <c r="E7" s="21" t="s">
        <v>10</v>
      </c>
      <c r="F7" s="28"/>
      <c r="G7" s="26"/>
      <c r="H7" s="26"/>
      <c r="I7" s="26"/>
      <c r="J7" s="26"/>
      <c r="K7" s="26"/>
      <c r="L7" s="43"/>
      <c r="M7" s="43"/>
      <c r="N7" s="43"/>
      <c r="O7" s="26"/>
      <c r="P7" s="26"/>
      <c r="Q7" s="30"/>
      <c r="R7" s="33"/>
      <c r="S7" s="26"/>
      <c r="T7" s="26"/>
      <c r="U7" s="26"/>
      <c r="V7" s="26"/>
      <c r="W7" s="26"/>
      <c r="X7" s="26"/>
      <c r="Y7" s="26"/>
      <c r="Z7" s="26"/>
      <c r="AA7" s="26"/>
      <c r="AB7" s="26"/>
      <c r="AC7" s="30"/>
      <c r="AD7" s="33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30"/>
      <c r="AP7" s="33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30"/>
    </row>
    <row r="8" spans="1:53" ht="75">
      <c r="A8" s="10">
        <v>3</v>
      </c>
      <c r="B8" s="19" t="s">
        <v>6</v>
      </c>
      <c r="C8" s="17">
        <f>6*4</f>
        <v>24</v>
      </c>
      <c r="D8" s="18" t="s">
        <v>5</v>
      </c>
      <c r="E8" s="23" t="s">
        <v>11</v>
      </c>
      <c r="F8" s="28"/>
      <c r="G8" s="26"/>
      <c r="H8" s="26"/>
      <c r="I8" s="26"/>
      <c r="J8" s="43"/>
      <c r="K8" s="43"/>
      <c r="L8" s="43"/>
      <c r="M8" s="43"/>
      <c r="N8" s="43"/>
      <c r="O8" s="43"/>
      <c r="P8" s="43"/>
      <c r="Q8" s="44"/>
      <c r="R8" s="46"/>
      <c r="S8" s="43"/>
      <c r="T8" s="43"/>
      <c r="U8" s="43"/>
      <c r="V8" s="43"/>
      <c r="W8" s="43"/>
      <c r="X8" s="43"/>
      <c r="Y8" s="27"/>
      <c r="Z8" s="43"/>
      <c r="AA8" s="43"/>
      <c r="AB8" s="43"/>
      <c r="AC8" s="44"/>
      <c r="AD8" s="33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30"/>
      <c r="AP8" s="33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30"/>
    </row>
    <row r="9" spans="1:53" ht="39.75" customHeight="1">
      <c r="A9" s="10">
        <v>4</v>
      </c>
      <c r="B9" s="16" t="s">
        <v>13</v>
      </c>
      <c r="C9" s="17">
        <f>2*2</f>
        <v>4</v>
      </c>
      <c r="D9" s="18" t="s">
        <v>15</v>
      </c>
      <c r="E9" s="23" t="s">
        <v>46</v>
      </c>
      <c r="F9" s="28"/>
      <c r="G9" s="26"/>
      <c r="H9" s="26"/>
      <c r="I9" s="26"/>
      <c r="J9" s="26"/>
      <c r="K9" s="26"/>
      <c r="L9" s="26"/>
      <c r="M9" s="26"/>
      <c r="N9" s="26"/>
      <c r="O9" s="26"/>
      <c r="P9" s="26"/>
      <c r="Q9" s="30"/>
      <c r="R9" s="33"/>
      <c r="S9" s="26"/>
      <c r="T9" s="26"/>
      <c r="U9" s="26"/>
      <c r="V9" s="26"/>
      <c r="W9" s="26"/>
      <c r="X9" s="26"/>
      <c r="Y9" s="26"/>
      <c r="Z9" s="26"/>
      <c r="AA9" s="26"/>
      <c r="AB9" s="26"/>
      <c r="AC9" s="30"/>
      <c r="AD9" s="33"/>
      <c r="AE9" s="26"/>
      <c r="AF9" s="26"/>
      <c r="AG9" s="26"/>
      <c r="AH9" s="43"/>
      <c r="AI9" s="26"/>
      <c r="AJ9" s="26"/>
      <c r="AK9" s="26"/>
      <c r="AL9" s="26"/>
      <c r="AM9" s="26"/>
      <c r="AN9" s="43"/>
      <c r="AO9" s="44"/>
      <c r="AP9" s="33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30"/>
    </row>
    <row r="10" spans="1:53" ht="48.75" customHeight="1">
      <c r="A10" s="10">
        <v>5</v>
      </c>
      <c r="B10" s="22" t="s">
        <v>14</v>
      </c>
      <c r="C10" s="20">
        <f>6*4</f>
        <v>24</v>
      </c>
      <c r="D10" s="21" t="s">
        <v>17</v>
      </c>
      <c r="E10" s="23" t="s">
        <v>16</v>
      </c>
      <c r="F10" s="28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30"/>
      <c r="R10" s="33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30"/>
      <c r="AD10" s="33"/>
      <c r="AE10" s="26"/>
      <c r="AF10" s="26"/>
      <c r="AG10" s="26"/>
      <c r="AH10" s="26"/>
      <c r="AI10" s="26"/>
      <c r="AJ10" s="43"/>
      <c r="AK10" s="43"/>
      <c r="AL10" s="43"/>
      <c r="AM10" s="43"/>
      <c r="AN10" s="43"/>
      <c r="AO10" s="44"/>
      <c r="AP10" s="33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30"/>
    </row>
    <row r="11" spans="1:53" ht="70.5" customHeight="1">
      <c r="A11" s="10">
        <v>5</v>
      </c>
      <c r="B11" s="22" t="s">
        <v>18</v>
      </c>
      <c r="C11" s="20">
        <f>4*6</f>
        <v>24</v>
      </c>
      <c r="D11" s="21" t="s">
        <v>17</v>
      </c>
      <c r="E11" s="23" t="s">
        <v>44</v>
      </c>
      <c r="F11" s="28"/>
      <c r="G11" s="26"/>
      <c r="H11" s="26"/>
      <c r="I11" s="26"/>
      <c r="J11" s="26"/>
      <c r="K11" s="26"/>
      <c r="L11" s="26"/>
      <c r="M11" s="26"/>
      <c r="N11" s="43"/>
      <c r="O11" s="26"/>
      <c r="P11" s="26"/>
      <c r="Q11" s="31"/>
      <c r="R11" s="33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30"/>
      <c r="AD11" s="33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30"/>
      <c r="AP11" s="46"/>
      <c r="AQ11" s="43"/>
      <c r="AR11" s="26"/>
      <c r="AS11" s="26"/>
      <c r="AT11" s="43"/>
      <c r="AU11" s="43"/>
      <c r="AV11" s="43"/>
      <c r="AW11" s="26"/>
      <c r="AX11" s="43"/>
      <c r="AY11" s="26"/>
      <c r="AZ11" s="26"/>
      <c r="BA11" s="30"/>
    </row>
    <row r="12" spans="1:53" ht="45">
      <c r="A12" s="10">
        <v>5</v>
      </c>
      <c r="B12" s="22" t="s">
        <v>26</v>
      </c>
      <c r="C12" s="20">
        <f>4*3</f>
        <v>12</v>
      </c>
      <c r="D12" s="21" t="s">
        <v>17</v>
      </c>
      <c r="E12" s="23" t="s">
        <v>45</v>
      </c>
      <c r="F12" s="40"/>
      <c r="G12" s="35"/>
      <c r="H12" s="35"/>
      <c r="I12" s="35"/>
      <c r="J12" s="35"/>
      <c r="K12" s="35"/>
      <c r="L12" s="35"/>
      <c r="M12" s="35"/>
      <c r="N12" s="45"/>
      <c r="O12" s="35"/>
      <c r="P12" s="35"/>
      <c r="Q12" s="36"/>
      <c r="R12" s="37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8"/>
      <c r="AD12" s="37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8"/>
      <c r="AP12" s="37"/>
      <c r="AQ12" s="35"/>
      <c r="AR12" s="35"/>
      <c r="AS12" s="35"/>
      <c r="AT12" s="35"/>
      <c r="AU12" s="35"/>
      <c r="AV12" s="35"/>
      <c r="AW12" s="35"/>
      <c r="AX12" s="45"/>
      <c r="AY12" s="45"/>
      <c r="AZ12" s="45"/>
      <c r="BA12" s="47"/>
    </row>
    <row r="13" spans="3:17" ht="15">
      <c r="C13" s="11">
        <f>SUM(C6:C12)</f>
        <v>101</v>
      </c>
      <c r="D13" s="12"/>
      <c r="E13" s="2"/>
      <c r="F13" s="2"/>
      <c r="Q13" s="25"/>
    </row>
    <row r="14" spans="6:53" ht="15">
      <c r="F14" s="2"/>
      <c r="G14" s="2"/>
      <c r="H14" s="2"/>
      <c r="I14" s="2"/>
      <c r="J14" s="2"/>
      <c r="AR14" s="2"/>
      <c r="AS14" s="2"/>
      <c r="AT14" s="2"/>
      <c r="AU14" s="2"/>
      <c r="AV14" s="2"/>
      <c r="AW14" s="2"/>
      <c r="AX14" s="2"/>
      <c r="AY14" s="2"/>
      <c r="AZ14" s="2"/>
      <c r="BA14" s="3"/>
    </row>
    <row r="15" spans="6:53" ht="15">
      <c r="F15" s="2"/>
      <c r="G15" s="2"/>
      <c r="H15" s="2"/>
      <c r="I15" s="2"/>
      <c r="J15" s="2"/>
      <c r="AR15" s="2"/>
      <c r="AS15" s="2"/>
      <c r="AT15" s="2"/>
      <c r="AU15" s="2"/>
      <c r="AV15" s="2"/>
      <c r="AW15" s="2"/>
      <c r="AX15" s="2"/>
      <c r="AY15" s="2"/>
      <c r="AZ15" s="2"/>
      <c r="BA15" s="4"/>
    </row>
    <row r="16" ht="15">
      <c r="BA16" s="4" t="s">
        <v>1</v>
      </c>
    </row>
    <row r="17" ht="15.75">
      <c r="B17" s="6"/>
    </row>
  </sheetData>
  <sheetProtection/>
  <mergeCells count="4">
    <mergeCell ref="F4:Q4"/>
    <mergeCell ref="AD4:AO4"/>
    <mergeCell ref="AP4:BA4"/>
    <mergeCell ref="R4:AC4"/>
  </mergeCells>
  <printOptions horizontalCentered="1"/>
  <pageMargins left="0.31496062992125984" right="0.31496062992125984" top="1.3385826771653544" bottom="0.7480314960629921" header="0.31496062992125984" footer="0.31496062992125984"/>
  <pageSetup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2015-12-07T09:48:46Z</cp:lastPrinted>
  <dcterms:created xsi:type="dcterms:W3CDTF">2006-10-17T10:06:23Z</dcterms:created>
  <dcterms:modified xsi:type="dcterms:W3CDTF">2020-02-07T15:03:29Z</dcterms:modified>
  <cp:category/>
  <cp:version/>
  <cp:contentType/>
  <cp:contentStatus/>
</cp:coreProperties>
</file>